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10DE29\share\■広報\"/>
    </mc:Choice>
  </mc:AlternateContent>
  <bookViews>
    <workbookView xWindow="0" yWindow="0" windowWidth="25200" windowHeight="11460"/>
  </bookViews>
  <sheets>
    <sheet name="仲介手数料計算書"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F14" i="1" l="1"/>
  <c r="F18" i="1" s="1"/>
</calcChain>
</file>

<file path=xl/sharedStrings.xml><?xml version="1.0" encoding="utf-8"?>
<sst xmlns="http://schemas.openxmlformats.org/spreadsheetml/2006/main" count="17" uniqueCount="17">
  <si>
    <t>不動産売買仲介手数料計算書</t>
    <rPh sb="0" eb="3">
      <t>フドウサン</t>
    </rPh>
    <rPh sb="3" eb="5">
      <t>バイバイ</t>
    </rPh>
    <rPh sb="5" eb="7">
      <t>チュウカイ</t>
    </rPh>
    <rPh sb="7" eb="10">
      <t>テスウリョウ</t>
    </rPh>
    <rPh sb="10" eb="13">
      <t>ケイサンショ</t>
    </rPh>
    <phoneticPr fontId="1"/>
  </si>
  <si>
    <t>売買価格</t>
    <rPh sb="0" eb="2">
      <t>バイバイ</t>
    </rPh>
    <rPh sb="2" eb="4">
      <t>カカク</t>
    </rPh>
    <phoneticPr fontId="1"/>
  </si>
  <si>
    <t>消費税</t>
    <rPh sb="0" eb="3">
      <t>ショウヒゼイ</t>
    </rPh>
    <phoneticPr fontId="1"/>
  </si>
  <si>
    <t>仲介手数料（税込）</t>
    <rPh sb="0" eb="2">
      <t>チュウカイ</t>
    </rPh>
    <rPh sb="2" eb="5">
      <t>テスウリョウ</t>
    </rPh>
    <rPh sb="6" eb="8">
      <t>ゼイコ</t>
    </rPh>
    <phoneticPr fontId="1"/>
  </si>
  <si>
    <t>手数料（税抜き）</t>
    <rPh sb="0" eb="3">
      <t>テスウリョウ</t>
    </rPh>
    <rPh sb="4" eb="5">
      <t>ゼイ</t>
    </rPh>
    <rPh sb="5" eb="6">
      <t>ヌ</t>
    </rPh>
    <phoneticPr fontId="1"/>
  </si>
  <si>
    <t>※売買価格に消費税が含まれる場合は、消費税を抜いた金額で入力してください。</t>
    <rPh sb="1" eb="3">
      <t>バイバイ</t>
    </rPh>
    <rPh sb="3" eb="5">
      <t>カカク</t>
    </rPh>
    <rPh sb="6" eb="9">
      <t>ショウヒゼイ</t>
    </rPh>
    <rPh sb="10" eb="11">
      <t>フク</t>
    </rPh>
    <rPh sb="14" eb="16">
      <t>バアイ</t>
    </rPh>
    <rPh sb="18" eb="21">
      <t>ショウヒゼイ</t>
    </rPh>
    <rPh sb="22" eb="23">
      <t>ヌ</t>
    </rPh>
    <rPh sb="25" eb="27">
      <t>キンガク</t>
    </rPh>
    <rPh sb="28" eb="30">
      <t>ニュウリョク</t>
    </rPh>
    <phoneticPr fontId="1"/>
  </si>
  <si>
    <t>宅建建物取引業法に規定される不動産業者の報酬</t>
    <rPh sb="0" eb="2">
      <t>タッケン</t>
    </rPh>
    <rPh sb="2" eb="4">
      <t>タテモノ</t>
    </rPh>
    <rPh sb="4" eb="6">
      <t>トリヒキ</t>
    </rPh>
    <rPh sb="6" eb="7">
      <t>ギョウ</t>
    </rPh>
    <rPh sb="7" eb="8">
      <t>ホウ</t>
    </rPh>
    <rPh sb="9" eb="11">
      <t>キテイ</t>
    </rPh>
    <rPh sb="14" eb="17">
      <t>フドウサン</t>
    </rPh>
    <rPh sb="17" eb="19">
      <t>ギョウシャ</t>
    </rPh>
    <rPh sb="20" eb="22">
      <t>ホウシュウ</t>
    </rPh>
    <phoneticPr fontId="1"/>
  </si>
  <si>
    <t>（国土交通省告示による売買の媒介に関する報酬）</t>
    <rPh sb="1" eb="3">
      <t>コクド</t>
    </rPh>
    <rPh sb="3" eb="6">
      <t>コウツウショウ</t>
    </rPh>
    <rPh sb="6" eb="8">
      <t>コクジ</t>
    </rPh>
    <rPh sb="11" eb="13">
      <t>バイバイ</t>
    </rPh>
    <rPh sb="14" eb="16">
      <t>バイカイ</t>
    </rPh>
    <rPh sb="17" eb="18">
      <t>カン</t>
    </rPh>
    <rPh sb="20" eb="22">
      <t>ホウシュウ</t>
    </rPh>
    <phoneticPr fontId="1"/>
  </si>
  <si>
    <t>宅地建物取引業者が宅地又は建物の売買又は交換の媒介に関して依頼者</t>
    <rPh sb="0" eb="2">
      <t>タクチ</t>
    </rPh>
    <rPh sb="2" eb="4">
      <t>タテモノ</t>
    </rPh>
    <rPh sb="4" eb="6">
      <t>トリヒキ</t>
    </rPh>
    <rPh sb="6" eb="8">
      <t>ギョウシャ</t>
    </rPh>
    <rPh sb="9" eb="11">
      <t>タクチ</t>
    </rPh>
    <rPh sb="11" eb="12">
      <t>マタ</t>
    </rPh>
    <rPh sb="13" eb="15">
      <t>タテモノ</t>
    </rPh>
    <rPh sb="16" eb="18">
      <t>バイバイ</t>
    </rPh>
    <rPh sb="18" eb="19">
      <t>マタ</t>
    </rPh>
    <rPh sb="20" eb="22">
      <t>コウカン</t>
    </rPh>
    <rPh sb="23" eb="25">
      <t>バイカイ</t>
    </rPh>
    <rPh sb="26" eb="27">
      <t>カン</t>
    </rPh>
    <rPh sb="29" eb="32">
      <t>イライシャ</t>
    </rPh>
    <phoneticPr fontId="1"/>
  </si>
  <si>
    <t>から受ける事のできる報酬の額（当該媒介に懸かる消費税相当額を含む）</t>
    <rPh sb="2" eb="3">
      <t>ウ</t>
    </rPh>
    <rPh sb="5" eb="6">
      <t>コト</t>
    </rPh>
    <rPh sb="10" eb="12">
      <t>ホウシュウ</t>
    </rPh>
    <rPh sb="13" eb="14">
      <t>ガク</t>
    </rPh>
    <rPh sb="15" eb="17">
      <t>トウガイ</t>
    </rPh>
    <rPh sb="17" eb="19">
      <t>バイカイ</t>
    </rPh>
    <rPh sb="20" eb="21">
      <t>カ</t>
    </rPh>
    <rPh sb="23" eb="26">
      <t>ショウヒゼイ</t>
    </rPh>
    <rPh sb="26" eb="28">
      <t>ソウトウ</t>
    </rPh>
    <rPh sb="28" eb="29">
      <t>ガク</t>
    </rPh>
    <rPh sb="30" eb="31">
      <t>フク</t>
    </rPh>
    <phoneticPr fontId="1"/>
  </si>
  <si>
    <t>は、依頼者の一方につき、それぞれ当該売買にかかる代金の額（消費税</t>
    <rPh sb="2" eb="5">
      <t>イライシャ</t>
    </rPh>
    <rPh sb="6" eb="8">
      <t>イッポウ</t>
    </rPh>
    <rPh sb="16" eb="18">
      <t>トウガイ</t>
    </rPh>
    <rPh sb="18" eb="20">
      <t>バイバイ</t>
    </rPh>
    <rPh sb="24" eb="26">
      <t>ダイキン</t>
    </rPh>
    <rPh sb="27" eb="28">
      <t>ガク</t>
    </rPh>
    <rPh sb="29" eb="32">
      <t>ショウヒゼイ</t>
    </rPh>
    <phoneticPr fontId="1"/>
  </si>
  <si>
    <t>は含まない）又は当該交換にかかる宅地もしくは建物の価額（価格に差</t>
    <rPh sb="1" eb="2">
      <t>フク</t>
    </rPh>
    <rPh sb="6" eb="7">
      <t>マタ</t>
    </rPh>
    <rPh sb="8" eb="10">
      <t>トウガイ</t>
    </rPh>
    <rPh sb="10" eb="12">
      <t>コウカン</t>
    </rPh>
    <rPh sb="16" eb="18">
      <t>タクチ</t>
    </rPh>
    <rPh sb="22" eb="24">
      <t>タテモノ</t>
    </rPh>
    <rPh sb="25" eb="27">
      <t>カガク</t>
    </rPh>
    <rPh sb="28" eb="30">
      <t>カカク</t>
    </rPh>
    <rPh sb="31" eb="32">
      <t>サ</t>
    </rPh>
    <phoneticPr fontId="1"/>
  </si>
  <si>
    <t>のある場合はいずれか多い額）を以下に掲げる金額に区別してそれぞれ</t>
    <rPh sb="3" eb="5">
      <t>バアイ</t>
    </rPh>
    <rPh sb="10" eb="11">
      <t>オオ</t>
    </rPh>
    <rPh sb="12" eb="13">
      <t>ガク</t>
    </rPh>
    <rPh sb="15" eb="17">
      <t>イカ</t>
    </rPh>
    <rPh sb="18" eb="19">
      <t>カカ</t>
    </rPh>
    <rPh sb="21" eb="23">
      <t>キンガク</t>
    </rPh>
    <rPh sb="24" eb="26">
      <t>クベツ</t>
    </rPh>
    <phoneticPr fontId="1"/>
  </si>
  <si>
    <t>の金額の右欄に掲げる割合を乗じて得た金額を合計した金額以内とする。</t>
    <rPh sb="1" eb="3">
      <t>キンガク</t>
    </rPh>
    <rPh sb="4" eb="5">
      <t>ミギ</t>
    </rPh>
    <rPh sb="5" eb="6">
      <t>ラン</t>
    </rPh>
    <rPh sb="7" eb="8">
      <t>カカ</t>
    </rPh>
    <rPh sb="10" eb="12">
      <t>ワリアイ</t>
    </rPh>
    <rPh sb="13" eb="14">
      <t>ジョウ</t>
    </rPh>
    <rPh sb="16" eb="17">
      <t>エ</t>
    </rPh>
    <rPh sb="18" eb="20">
      <t>キンガク</t>
    </rPh>
    <rPh sb="21" eb="23">
      <t>ゴウケイ</t>
    </rPh>
    <rPh sb="25" eb="27">
      <t>キンガク</t>
    </rPh>
    <rPh sb="27" eb="29">
      <t>イナイ</t>
    </rPh>
    <phoneticPr fontId="1"/>
  </si>
  <si>
    <t>200万円を超え400万円以下の金額…………4.32％+21,600円</t>
    <rPh sb="3" eb="5">
      <t>マンエン</t>
    </rPh>
    <rPh sb="6" eb="7">
      <t>コ</t>
    </rPh>
    <rPh sb="11" eb="13">
      <t>マンエン</t>
    </rPh>
    <rPh sb="13" eb="15">
      <t>イカ</t>
    </rPh>
    <rPh sb="16" eb="18">
      <t>キンガク</t>
    </rPh>
    <rPh sb="34" eb="35">
      <t>エン</t>
    </rPh>
    <phoneticPr fontId="1"/>
  </si>
  <si>
    <t>400万円を超える金額…………………………3.24％+64,800円</t>
    <rPh sb="3" eb="5">
      <t>マンエン</t>
    </rPh>
    <rPh sb="6" eb="7">
      <t>コ</t>
    </rPh>
    <rPh sb="9" eb="11">
      <t>キンガク</t>
    </rPh>
    <rPh sb="33" eb="34">
      <t>エン</t>
    </rPh>
    <phoneticPr fontId="1"/>
  </si>
  <si>
    <t>　　  200万円以下の金額…………………………5.4%</t>
    <rPh sb="7" eb="9">
      <t>マンエン</t>
    </rPh>
    <rPh sb="9" eb="11">
      <t>イカ</t>
    </rPh>
    <rPh sb="12" eb="14">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</si>
</sst>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quot;¥&quot;#,##0;[Red]&quot;¥&quot;#,##0"/>
  </numFmts>
  <fonts count="9"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20"/>
      <color theme="0"/>
      <name val="メイリオ"/>
      <family val="3"/>
      <charset val="128"/>
    </font>
    <font>
      <sz val="20"/>
      <color theme="1"/>
      <name val="ＭＳ Ｐゴシック"/>
      <family val="2"/>
      <charset val="128"/>
      <scheme val="minor"/>
    </font>
    <font>
      <b/>
      <sz val="12"/>
      <color theme="1"/>
      <name val="メイリオ"/>
      <family val="3"/>
      <charset val="128"/>
    </font>
    <font>
      <sz val="18"/>
      <color rgb="FF002060"/>
      <name val="メイリオ"/>
      <family val="3"/>
      <charset val="128"/>
    </font>
    <font>
      <b/>
      <sz val="14"/>
      <color theme="1"/>
      <name val="メイリオ"/>
      <family val="3"/>
      <charset val="128"/>
    </font>
    <font>
      <sz val="14"/>
      <color theme="1"/>
      <name val="ＭＳ Ｐゴシック"/>
      <family val="2"/>
      <charset val="128"/>
      <scheme val="minor"/>
    </font>
  </fonts>
  <fills count="3">
    <fill>
      <patternFill patternType="none"/>
    </fill>
    <fill>
      <patternFill patternType="gray125"/>
    </fill>
    <fill>
      <patternFill patternType="solid">
        <fgColor theme="8" tint="-0.249977111117893"/>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horizontal="center" vertical="center" shrinkToFit="1"/>
    </xf>
    <xf numFmtId="0" fontId="2"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2" fillId="0" borderId="7" xfId="0" applyFont="1" applyBorder="1" applyAlignment="1">
      <alignment horizontal="left" vertical="center" shrinkToFit="1"/>
    </xf>
    <xf numFmtId="0" fontId="0" fillId="0" borderId="0" xfId="0" applyBorder="1" applyAlignment="1">
      <alignment horizontal="left" vertical="center" shrinkToFit="1"/>
    </xf>
    <xf numFmtId="0" fontId="0" fillId="0" borderId="8" xfId="0" applyBorder="1" applyAlignment="1">
      <alignment horizontal="left" vertical="center" shrinkToFit="1"/>
    </xf>
    <xf numFmtId="0" fontId="2" fillId="0" borderId="7" xfId="0" applyFont="1"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6" fontId="5" fillId="0" borderId="0" xfId="0" applyNumberFormat="1" applyFont="1" applyAlignment="1">
      <alignment vertical="center"/>
    </xf>
    <xf numFmtId="176" fontId="5" fillId="0" borderId="0" xfId="0" applyNumberFormat="1" applyFont="1" applyAlignment="1">
      <alignment vertical="center"/>
    </xf>
    <xf numFmtId="0" fontId="2" fillId="0" borderId="4" xfId="0" applyFont="1"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2" fillId="0" borderId="0" xfId="0" applyFont="1" applyAlignment="1">
      <alignment horizontal="center" vertical="center"/>
    </xf>
    <xf numFmtId="0" fontId="6" fillId="0" borderId="0" xfId="0" applyFont="1" applyAlignment="1">
      <alignment horizontal="center" vertical="center" shrinkToFit="1"/>
    </xf>
    <xf numFmtId="0" fontId="3" fillId="2" borderId="0" xfId="0" applyFont="1" applyFill="1" applyAlignment="1">
      <alignment horizontal="center" vertical="center" shrinkToFit="1"/>
    </xf>
    <xf numFmtId="0" fontId="4" fillId="0" borderId="0" xfId="0" applyFont="1" applyAlignment="1">
      <alignment horizontal="center" vertical="center" shrinkToFit="1"/>
    </xf>
    <xf numFmtId="0" fontId="5" fillId="0" borderId="0" xfId="0" applyFont="1" applyAlignment="1">
      <alignment horizontal="left" vertical="center" shrinkToFit="1"/>
    </xf>
    <xf numFmtId="0" fontId="0" fillId="0" borderId="0" xfId="0" applyAlignment="1">
      <alignment vertical="center"/>
    </xf>
    <xf numFmtId="176" fontId="7" fillId="0" borderId="2" xfId="0" applyNumberFormat="1" applyFont="1" applyBorder="1" applyAlignment="1">
      <alignment vertical="center"/>
    </xf>
    <xf numFmtId="176" fontId="7" fillId="0" borderId="3" xfId="0" applyNumberFormat="1" applyFont="1" applyBorder="1" applyAlignment="1">
      <alignment vertical="center"/>
    </xf>
    <xf numFmtId="176" fontId="7" fillId="0" borderId="5" xfId="0" applyNumberFormat="1" applyFont="1" applyBorder="1" applyAlignment="1">
      <alignment vertical="center"/>
    </xf>
    <xf numFmtId="176" fontId="7" fillId="0" borderId="6" xfId="0" applyNumberFormat="1" applyFont="1" applyBorder="1" applyAlignment="1">
      <alignment vertical="center"/>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8" fillId="0" borderId="2" xfId="0" applyFont="1" applyBorder="1" applyAlignment="1">
      <alignment vertical="center"/>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8" fillId="0" borderId="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workbookViewId="0">
      <selection activeCell="F10" sqref="F10:H11"/>
    </sheetView>
  </sheetViews>
  <sheetFormatPr defaultRowHeight="13.5" x14ac:dyDescent="0.15"/>
  <sheetData>
    <row r="1" spans="1:9" x14ac:dyDescent="0.15">
      <c r="A1" s="22" t="s">
        <v>0</v>
      </c>
      <c r="B1" s="22"/>
      <c r="C1" s="22"/>
      <c r="D1" s="22"/>
      <c r="E1" s="22"/>
      <c r="F1" s="22"/>
      <c r="G1" s="22"/>
      <c r="H1" s="22"/>
      <c r="I1" s="22"/>
    </row>
    <row r="2" spans="1:9" x14ac:dyDescent="0.15">
      <c r="A2" s="22"/>
      <c r="B2" s="22"/>
      <c r="C2" s="22"/>
      <c r="D2" s="22"/>
      <c r="E2" s="22"/>
      <c r="F2" s="22"/>
      <c r="G2" s="22"/>
      <c r="H2" s="22"/>
      <c r="I2" s="22"/>
    </row>
    <row r="3" spans="1:9" x14ac:dyDescent="0.15">
      <c r="A3" s="23"/>
      <c r="B3" s="23"/>
      <c r="C3" s="23"/>
      <c r="D3" s="23"/>
      <c r="E3" s="23"/>
      <c r="F3" s="23"/>
      <c r="G3" s="23"/>
      <c r="H3" s="23"/>
      <c r="I3" s="23"/>
    </row>
    <row r="6" spans="1:9" x14ac:dyDescent="0.15">
      <c r="B6" s="24" t="s">
        <v>1</v>
      </c>
      <c r="C6" s="24"/>
      <c r="D6" s="24"/>
      <c r="E6" s="25"/>
      <c r="F6" s="16">
        <v>2000000</v>
      </c>
      <c r="G6" s="16"/>
      <c r="H6" s="16"/>
    </row>
    <row r="7" spans="1:9" x14ac:dyDescent="0.15">
      <c r="B7" s="24"/>
      <c r="C7" s="24"/>
      <c r="D7" s="24"/>
      <c r="E7" s="25"/>
      <c r="F7" s="16"/>
      <c r="G7" s="16"/>
      <c r="H7" s="16"/>
    </row>
    <row r="8" spans="1:9" ht="19.5" x14ac:dyDescent="0.15">
      <c r="B8" s="24"/>
      <c r="C8" s="24"/>
      <c r="D8" s="24"/>
      <c r="E8" s="2"/>
      <c r="F8" s="16"/>
      <c r="G8" s="16"/>
      <c r="H8" s="16"/>
    </row>
    <row r="9" spans="1:9" ht="19.5" x14ac:dyDescent="0.15">
      <c r="B9" s="24"/>
      <c r="C9" s="24"/>
      <c r="D9" s="24"/>
      <c r="E9" s="2"/>
      <c r="F9" s="16"/>
      <c r="G9" s="16"/>
      <c r="H9" s="16"/>
    </row>
    <row r="10" spans="1:9" x14ac:dyDescent="0.15">
      <c r="B10" s="24" t="s">
        <v>4</v>
      </c>
      <c r="C10" s="24"/>
      <c r="D10" s="24"/>
      <c r="E10" s="25"/>
      <c r="F10" s="15">
        <f>IF(F6&gt;4000000,INT(F6*0.03+60000),IF(F6&gt;2000000,INT(F6*0.04+20000),INT(F6*0.05)))</f>
        <v>100000</v>
      </c>
      <c r="G10" s="15"/>
      <c r="H10" s="15"/>
    </row>
    <row r="11" spans="1:9" x14ac:dyDescent="0.15">
      <c r="B11" s="24"/>
      <c r="C11" s="24"/>
      <c r="D11" s="24"/>
      <c r="E11" s="25"/>
      <c r="F11" s="15"/>
      <c r="G11" s="15"/>
      <c r="H11" s="15"/>
    </row>
    <row r="12" spans="1:9" ht="19.5" x14ac:dyDescent="0.15">
      <c r="B12" s="24"/>
      <c r="C12" s="24"/>
      <c r="D12" s="24"/>
      <c r="E12" s="2"/>
      <c r="F12" s="16"/>
      <c r="G12" s="16"/>
      <c r="H12" s="16"/>
    </row>
    <row r="13" spans="1:9" ht="19.5" x14ac:dyDescent="0.15">
      <c r="B13" s="24"/>
      <c r="C13" s="24"/>
      <c r="D13" s="24"/>
      <c r="E13" s="2"/>
      <c r="F13" s="16"/>
      <c r="G13" s="16"/>
      <c r="H13" s="16"/>
    </row>
    <row r="14" spans="1:9" x14ac:dyDescent="0.15">
      <c r="B14" s="24" t="s">
        <v>2</v>
      </c>
      <c r="C14" s="24"/>
      <c r="D14" s="24"/>
      <c r="E14" s="25"/>
      <c r="F14" s="16">
        <f>F10*0.08</f>
        <v>8000</v>
      </c>
      <c r="G14" s="16"/>
      <c r="H14" s="16"/>
    </row>
    <row r="15" spans="1:9" x14ac:dyDescent="0.15">
      <c r="B15" s="24"/>
      <c r="C15" s="24"/>
      <c r="D15" s="24"/>
      <c r="E15" s="25"/>
      <c r="F15" s="16"/>
      <c r="G15" s="16"/>
      <c r="H15" s="16"/>
    </row>
    <row r="16" spans="1:9" ht="19.5" x14ac:dyDescent="0.15">
      <c r="B16" s="24"/>
      <c r="C16" s="24"/>
      <c r="D16" s="24"/>
      <c r="E16" s="2"/>
      <c r="F16" s="16"/>
      <c r="G16" s="16"/>
      <c r="H16" s="16"/>
    </row>
    <row r="17" spans="1:9" ht="20.25" thickBot="1" x14ac:dyDescent="0.2">
      <c r="B17" s="24"/>
      <c r="C17" s="24"/>
      <c r="D17" s="24"/>
      <c r="E17" s="2"/>
      <c r="F17" s="16"/>
      <c r="G17" s="16"/>
      <c r="H17" s="16"/>
    </row>
    <row r="18" spans="1:9" x14ac:dyDescent="0.15">
      <c r="B18" s="30" t="s">
        <v>3</v>
      </c>
      <c r="C18" s="31"/>
      <c r="D18" s="31"/>
      <c r="E18" s="32"/>
      <c r="F18" s="26">
        <f>F10+F14</f>
        <v>108000</v>
      </c>
      <c r="G18" s="26"/>
      <c r="H18" s="27"/>
    </row>
    <row r="19" spans="1:9" ht="14.25" thickBot="1" x14ac:dyDescent="0.2">
      <c r="B19" s="33"/>
      <c r="C19" s="34"/>
      <c r="D19" s="34"/>
      <c r="E19" s="35"/>
      <c r="F19" s="28"/>
      <c r="G19" s="28"/>
      <c r="H19" s="29"/>
    </row>
    <row r="20" spans="1:9" ht="18.75" x14ac:dyDescent="0.15">
      <c r="B20" s="3"/>
      <c r="C20" s="3"/>
      <c r="D20" s="3"/>
      <c r="E20" s="1"/>
      <c r="F20" s="1"/>
      <c r="G20" s="1"/>
      <c r="H20" s="1"/>
    </row>
    <row r="21" spans="1:9" ht="18.75" x14ac:dyDescent="0.15">
      <c r="B21" s="3"/>
      <c r="C21" s="3"/>
      <c r="D21" s="3"/>
      <c r="E21" s="1"/>
      <c r="F21" s="1"/>
      <c r="G21" s="1"/>
      <c r="H21" s="1"/>
    </row>
    <row r="22" spans="1:9" ht="20.25" customHeight="1" x14ac:dyDescent="0.15">
      <c r="A22" s="20" t="s">
        <v>5</v>
      </c>
      <c r="B22" s="20"/>
      <c r="C22" s="20"/>
      <c r="D22" s="20"/>
      <c r="E22" s="20"/>
      <c r="F22" s="20"/>
      <c r="G22" s="20"/>
      <c r="H22" s="20"/>
      <c r="I22" s="20"/>
    </row>
    <row r="23" spans="1:9" ht="18.75" x14ac:dyDescent="0.15">
      <c r="A23" s="1"/>
      <c r="B23" s="3"/>
      <c r="C23" s="3"/>
      <c r="D23" s="3"/>
      <c r="E23" s="1"/>
      <c r="F23" s="1"/>
      <c r="G23" s="1"/>
      <c r="H23" s="1"/>
      <c r="I23" s="1"/>
    </row>
    <row r="24" spans="1:9" x14ac:dyDescent="0.15">
      <c r="A24" s="21" t="s">
        <v>6</v>
      </c>
      <c r="B24" s="21"/>
      <c r="C24" s="21"/>
      <c r="D24" s="21"/>
      <c r="E24" s="21"/>
      <c r="F24" s="21"/>
      <c r="G24" s="21"/>
      <c r="H24" s="21"/>
      <c r="I24" s="21"/>
    </row>
    <row r="25" spans="1:9" x14ac:dyDescent="0.15">
      <c r="A25" s="21"/>
      <c r="B25" s="21"/>
      <c r="C25" s="21"/>
      <c r="D25" s="21"/>
      <c r="E25" s="21"/>
      <c r="F25" s="21"/>
      <c r="G25" s="21"/>
      <c r="H25" s="21"/>
      <c r="I25" s="21"/>
    </row>
    <row r="26" spans="1:9" x14ac:dyDescent="0.15">
      <c r="A26" s="5" t="s">
        <v>7</v>
      </c>
      <c r="B26" s="5"/>
      <c r="C26" s="5"/>
      <c r="D26" s="5"/>
      <c r="E26" s="5"/>
      <c r="F26" s="5"/>
      <c r="G26" s="5"/>
      <c r="H26" s="5"/>
      <c r="I26" s="5"/>
    </row>
    <row r="27" spans="1:9" x14ac:dyDescent="0.15">
      <c r="A27" s="5"/>
      <c r="B27" s="5"/>
      <c r="C27" s="5"/>
      <c r="D27" s="5"/>
      <c r="E27" s="5"/>
      <c r="F27" s="5"/>
      <c r="G27" s="5"/>
      <c r="H27" s="5"/>
      <c r="I27" s="5"/>
    </row>
    <row r="28" spans="1:9" ht="19.5" thickBot="1" x14ac:dyDescent="0.2">
      <c r="A28" s="4"/>
      <c r="B28" s="4"/>
      <c r="C28" s="4"/>
      <c r="D28" s="4"/>
      <c r="E28" s="4"/>
      <c r="F28" s="4"/>
      <c r="G28" s="4"/>
      <c r="H28" s="4"/>
      <c r="I28" s="4"/>
    </row>
    <row r="29" spans="1:9" ht="18.75" customHeight="1" x14ac:dyDescent="0.15">
      <c r="B29" s="6" t="s">
        <v>8</v>
      </c>
      <c r="C29" s="7"/>
      <c r="D29" s="7"/>
      <c r="E29" s="7"/>
      <c r="F29" s="7"/>
      <c r="G29" s="7"/>
      <c r="H29" s="8"/>
    </row>
    <row r="30" spans="1:9" ht="18.75" customHeight="1" x14ac:dyDescent="0.15">
      <c r="B30" s="9" t="s">
        <v>9</v>
      </c>
      <c r="C30" s="10"/>
      <c r="D30" s="10"/>
      <c r="E30" s="10"/>
      <c r="F30" s="10"/>
      <c r="G30" s="10"/>
      <c r="H30" s="11"/>
    </row>
    <row r="31" spans="1:9" ht="18.75" customHeight="1" x14ac:dyDescent="0.15">
      <c r="B31" s="9" t="s">
        <v>10</v>
      </c>
      <c r="C31" s="10"/>
      <c r="D31" s="10"/>
      <c r="E31" s="10"/>
      <c r="F31" s="10"/>
      <c r="G31" s="10"/>
      <c r="H31" s="11"/>
    </row>
    <row r="32" spans="1:9" ht="18.75" customHeight="1" x14ac:dyDescent="0.15">
      <c r="B32" s="9" t="s">
        <v>11</v>
      </c>
      <c r="C32" s="10"/>
      <c r="D32" s="10"/>
      <c r="E32" s="10"/>
      <c r="F32" s="10"/>
      <c r="G32" s="10"/>
      <c r="H32" s="11"/>
    </row>
    <row r="33" spans="1:8" ht="18.75" customHeight="1" x14ac:dyDescent="0.15">
      <c r="B33" s="9" t="s">
        <v>12</v>
      </c>
      <c r="C33" s="10"/>
      <c r="D33" s="10"/>
      <c r="E33" s="10"/>
      <c r="F33" s="10"/>
      <c r="G33" s="10"/>
      <c r="H33" s="11"/>
    </row>
    <row r="34" spans="1:8" ht="18.75" customHeight="1" x14ac:dyDescent="0.15">
      <c r="B34" s="9" t="s">
        <v>13</v>
      </c>
      <c r="C34" s="10"/>
      <c r="D34" s="10"/>
      <c r="E34" s="10"/>
      <c r="F34" s="10"/>
      <c r="G34" s="10"/>
      <c r="H34" s="11"/>
    </row>
    <row r="35" spans="1:8" ht="18.75" customHeight="1" x14ac:dyDescent="0.15">
      <c r="B35" s="9"/>
      <c r="C35" s="10"/>
      <c r="D35" s="10"/>
      <c r="E35" s="10"/>
      <c r="F35" s="10"/>
      <c r="G35" s="10"/>
      <c r="H35" s="11"/>
    </row>
    <row r="36" spans="1:8" ht="18.75" customHeight="1" x14ac:dyDescent="0.15">
      <c r="B36" s="9" t="s">
        <v>16</v>
      </c>
      <c r="C36" s="10"/>
      <c r="D36" s="10"/>
      <c r="E36" s="10"/>
      <c r="F36" s="10"/>
      <c r="G36" s="10"/>
      <c r="H36" s="11"/>
    </row>
    <row r="37" spans="1:8" ht="18.75" customHeight="1" x14ac:dyDescent="0.15">
      <c r="B37" s="12"/>
      <c r="C37" s="13"/>
      <c r="D37" s="13"/>
      <c r="E37" s="13"/>
      <c r="F37" s="13"/>
      <c r="G37" s="13"/>
      <c r="H37" s="14"/>
    </row>
    <row r="38" spans="1:8" ht="18.75" customHeight="1" x14ac:dyDescent="0.15">
      <c r="B38" s="12" t="s">
        <v>14</v>
      </c>
      <c r="C38" s="13"/>
      <c r="D38" s="13"/>
      <c r="E38" s="13"/>
      <c r="F38" s="13"/>
      <c r="G38" s="13"/>
      <c r="H38" s="14"/>
    </row>
    <row r="39" spans="1:8" ht="18.75" customHeight="1" x14ac:dyDescent="0.15">
      <c r="B39" s="12"/>
      <c r="C39" s="13"/>
      <c r="D39" s="13"/>
      <c r="E39" s="13"/>
      <c r="F39" s="13"/>
      <c r="G39" s="13"/>
      <c r="H39" s="14"/>
    </row>
    <row r="40" spans="1:8" ht="18.75" customHeight="1" x14ac:dyDescent="0.15">
      <c r="B40" s="12" t="s">
        <v>15</v>
      </c>
      <c r="C40" s="13"/>
      <c r="D40" s="13"/>
      <c r="E40" s="13"/>
      <c r="F40" s="13"/>
      <c r="G40" s="13"/>
      <c r="H40" s="14"/>
    </row>
    <row r="41" spans="1:8" ht="18.75" customHeight="1" x14ac:dyDescent="0.15">
      <c r="B41" s="9"/>
      <c r="C41" s="10"/>
      <c r="D41" s="10"/>
      <c r="E41" s="10"/>
      <c r="F41" s="10"/>
      <c r="G41" s="10"/>
      <c r="H41" s="11"/>
    </row>
    <row r="42" spans="1:8" ht="18.75" customHeight="1" thickBot="1" x14ac:dyDescent="0.2">
      <c r="B42" s="17"/>
      <c r="C42" s="18"/>
      <c r="D42" s="18"/>
      <c r="E42" s="18"/>
      <c r="F42" s="18"/>
      <c r="G42" s="18"/>
      <c r="H42" s="19"/>
    </row>
    <row r="43" spans="1:8" ht="18.75" customHeight="1" x14ac:dyDescent="0.15"/>
    <row r="44" spans="1:8" ht="18.75" customHeight="1" x14ac:dyDescent="0.15"/>
    <row r="45" spans="1:8" ht="18.75" customHeight="1" x14ac:dyDescent="0.15">
      <c r="A45" s="5"/>
      <c r="B45" s="5"/>
      <c r="C45" s="5"/>
      <c r="D45" s="5"/>
      <c r="E45" s="5"/>
      <c r="F45" s="5"/>
      <c r="G45" s="5"/>
    </row>
    <row r="46" spans="1:8" ht="18.75" customHeight="1" x14ac:dyDescent="0.15"/>
    <row r="47" spans="1:8" ht="18.75" customHeight="1" x14ac:dyDescent="0.15"/>
    <row r="48" spans="1:8" ht="18.75" customHeight="1" x14ac:dyDescent="0.15"/>
    <row r="49" ht="18.75" customHeight="1" x14ac:dyDescent="0.15"/>
    <row r="50" ht="18.75" customHeight="1" x14ac:dyDescent="0.15"/>
    <row r="51" ht="18.75" customHeight="1" x14ac:dyDescent="0.15"/>
  </sheetData>
  <mergeCells count="33">
    <mergeCell ref="A1:I3"/>
    <mergeCell ref="B8:D9"/>
    <mergeCell ref="B12:D13"/>
    <mergeCell ref="B6:E7"/>
    <mergeCell ref="B10:E11"/>
    <mergeCell ref="F6:H7"/>
    <mergeCell ref="F8:H9"/>
    <mergeCell ref="F10:H11"/>
    <mergeCell ref="B41:H41"/>
    <mergeCell ref="F14:H15"/>
    <mergeCell ref="B42:H42"/>
    <mergeCell ref="A26:I27"/>
    <mergeCell ref="F12:H13"/>
    <mergeCell ref="B40:H40"/>
    <mergeCell ref="A22:I22"/>
    <mergeCell ref="A24:I25"/>
    <mergeCell ref="F16:H17"/>
    <mergeCell ref="F18:H19"/>
    <mergeCell ref="B16:D17"/>
    <mergeCell ref="B14:E15"/>
    <mergeCell ref="B18:E19"/>
    <mergeCell ref="A45:G45"/>
    <mergeCell ref="B29:H29"/>
    <mergeCell ref="B30:H30"/>
    <mergeCell ref="B31:H31"/>
    <mergeCell ref="B32:H32"/>
    <mergeCell ref="B33:H33"/>
    <mergeCell ref="B34:H34"/>
    <mergeCell ref="B35:H35"/>
    <mergeCell ref="B36:H36"/>
    <mergeCell ref="B37:H37"/>
    <mergeCell ref="B38:H38"/>
    <mergeCell ref="B39:H39"/>
  </mergeCells>
  <phoneticPr fontId="1"/>
  <pageMargins left="1" right="1"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仲介手数料計算書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2016-10-10T02:19:32Z</cp:lastPrinted>
  <dcterms:created xsi:type="dcterms:W3CDTF">2016-10-10T01:23:56Z</dcterms:created>
  <dcterms:modified xsi:type="dcterms:W3CDTF">2016-11-11T09:30:12Z</dcterms:modified>
</cp:coreProperties>
</file>